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2015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<sst xmlns="http://schemas.openxmlformats.org/spreadsheetml/2006/main" count="78" uniqueCount="50">
  <si>
    <t>Month</t>
  </si>
  <si>
    <t>Total</t>
  </si>
  <si>
    <t>Class of Vehicle</t>
  </si>
  <si>
    <t>May</t>
  </si>
  <si>
    <t>June</t>
  </si>
  <si>
    <t>July</t>
  </si>
  <si>
    <t>August</t>
  </si>
  <si>
    <t>Motor cars</t>
  </si>
  <si>
    <t>Die.</t>
  </si>
  <si>
    <t>Pet.</t>
  </si>
  <si>
    <t>3 Wheelers</t>
  </si>
  <si>
    <t>Motor Cycles</t>
  </si>
  <si>
    <t>Herses</t>
  </si>
  <si>
    <t>L.V.Tractors</t>
  </si>
  <si>
    <t>March</t>
  </si>
  <si>
    <t>February</t>
  </si>
  <si>
    <t>January</t>
  </si>
  <si>
    <t>Buses</t>
  </si>
  <si>
    <t>April</t>
  </si>
  <si>
    <t>September</t>
  </si>
  <si>
    <t>October</t>
  </si>
  <si>
    <t>November</t>
  </si>
  <si>
    <t>December</t>
  </si>
  <si>
    <t xml:space="preserve">Motor Lorry </t>
  </si>
  <si>
    <t>Lorry</t>
  </si>
  <si>
    <t>Tractor</t>
  </si>
  <si>
    <t>Source: Department Of Motor Traffic</t>
  </si>
  <si>
    <t>Petrol</t>
  </si>
  <si>
    <t>Diesel</t>
  </si>
  <si>
    <t>Single Cab</t>
  </si>
  <si>
    <t>Ele</t>
  </si>
  <si>
    <t>Non Fuel</t>
  </si>
  <si>
    <t>NEW REGISTRATIONS OF MOTOR VEHICLES  2015</t>
  </si>
  <si>
    <t>Special Purpose Vehicle</t>
  </si>
  <si>
    <t>Die/ Elec</t>
  </si>
  <si>
    <t>Pet/ Ele</t>
  </si>
  <si>
    <t>Elec-tric</t>
  </si>
  <si>
    <t>Motor Tricycle Van</t>
  </si>
  <si>
    <t>Motor Tricycle</t>
  </si>
  <si>
    <t>Prime Mover</t>
  </si>
  <si>
    <t>Ambu-lanses</t>
  </si>
  <si>
    <t>Hand Tractor</t>
  </si>
  <si>
    <t>Tractor Trailer</t>
  </si>
  <si>
    <t>Lorry Trailer</t>
  </si>
  <si>
    <t>Motor Tricycle Car</t>
  </si>
  <si>
    <t>Petrol/ Electric</t>
  </si>
  <si>
    <t>Note: 21 diesel/electric motor cars are included in the category of petrol/electric motor cars in the month of January 2015</t>
  </si>
  <si>
    <t>Dual Purpose Vehicles</t>
  </si>
  <si>
    <t>Pet/ Elec</t>
  </si>
  <si>
    <t>Die/Ele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</si>
</sst>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Arial Narrow"/>
      <family val="2"/>
    </font>
    <font>
      <b/>
      <sz val="12"/>
      <name val="Times New Roman"/>
      <family val="1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10" xfId="0" applyNumberFormat="1" applyFont="1" applyBorder="1" applyAlignment="1">
      <alignment/>
    </xf>
    <xf numFmtId="0" fontId="14" fillId="0" borderId="11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/>
    </xf>
    <xf numFmtId="0" fontId="14" fillId="0" borderId="12" xfId="0" applyFont="1" applyBorder="1" applyAlignment="1">
      <alignment horizontal="center" wrapText="1"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 horizont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PageLayoutView="0" workbookViewId="0" topLeftCell="A1">
      <selection activeCell="AH22" sqref="AH22"/>
    </sheetView>
  </sheetViews>
  <sheetFormatPr defaultColWidth="8.88671875" defaultRowHeight="15"/>
  <cols>
    <col min="1" max="1" width="6.77734375" style="0" customWidth="1"/>
    <col min="2" max="2" width="3.3359375" style="0" customWidth="1"/>
    <col min="3" max="3" width="4.3359375" style="0" customWidth="1"/>
    <col min="4" max="4" width="4.77734375" style="0" customWidth="1"/>
    <col min="5" max="5" width="2.77734375" style="0" customWidth="1"/>
    <col min="6" max="8" width="3.77734375" style="0" customWidth="1"/>
    <col min="9" max="9" width="4.3359375" style="0" customWidth="1"/>
    <col min="10" max="11" width="2.77734375" style="0" customWidth="1"/>
    <col min="12" max="12" width="3.3359375" style="0" customWidth="1"/>
    <col min="13" max="13" width="2.3359375" style="0" customWidth="1"/>
    <col min="14" max="14" width="3.77734375" style="0" customWidth="1"/>
    <col min="15" max="15" width="2.3359375" style="0" customWidth="1"/>
    <col min="16" max="16" width="2.77734375" style="0" customWidth="1"/>
    <col min="17" max="17" width="2.3359375" style="0" customWidth="1"/>
    <col min="18" max="18" width="4.77734375" style="0" customWidth="1"/>
    <col min="19" max="19" width="3.77734375" style="0" customWidth="1"/>
    <col min="20" max="20" width="2.3359375" style="0" customWidth="1"/>
    <col min="21" max="21" width="2.77734375" style="0" customWidth="1"/>
    <col min="22" max="22" width="3.77734375" style="0" customWidth="1"/>
    <col min="23" max="23" width="4.3359375" style="0" customWidth="1"/>
    <col min="24" max="25" width="2.77734375" style="0" customWidth="1"/>
    <col min="26" max="26" width="3.3359375" style="0" customWidth="1"/>
    <col min="27" max="28" width="2.3359375" style="0" customWidth="1"/>
    <col min="29" max="29" width="3.77734375" style="0" customWidth="1"/>
    <col min="30" max="31" width="2.77734375" style="0" customWidth="1"/>
    <col min="32" max="32" width="3.77734375" style="0" customWidth="1"/>
    <col min="33" max="36" width="2.3359375" style="0" customWidth="1"/>
    <col min="37" max="37" width="4.10546875" style="0" customWidth="1"/>
    <col min="38" max="40" width="4.3359375" style="0" customWidth="1"/>
    <col min="41" max="41" width="5.3359375" style="0" customWidth="1"/>
    <col min="42" max="50" width="6.77734375" style="0" customWidth="1"/>
  </cols>
  <sheetData>
    <row r="1" spans="1:41" ht="15.75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 customHeight="1">
      <c r="A3" s="33" t="s">
        <v>2</v>
      </c>
      <c r="B3" s="20" t="s">
        <v>7</v>
      </c>
      <c r="C3" s="21"/>
      <c r="D3" s="21"/>
      <c r="E3" s="21"/>
      <c r="F3" s="22"/>
      <c r="G3" s="45" t="s">
        <v>10</v>
      </c>
      <c r="H3" s="46"/>
      <c r="I3" s="46"/>
      <c r="J3" s="46"/>
      <c r="K3" s="46"/>
      <c r="L3" s="46"/>
      <c r="M3" s="47"/>
      <c r="N3" s="20" t="s">
        <v>17</v>
      </c>
      <c r="O3" s="22"/>
      <c r="P3" s="20" t="s">
        <v>11</v>
      </c>
      <c r="Q3" s="21"/>
      <c r="R3" s="22"/>
      <c r="S3" s="26" t="s">
        <v>47</v>
      </c>
      <c r="T3" s="27"/>
      <c r="U3" s="27"/>
      <c r="V3" s="28"/>
      <c r="W3" s="26" t="s">
        <v>29</v>
      </c>
      <c r="X3" s="27"/>
      <c r="Y3" s="28"/>
      <c r="Z3" s="26" t="s">
        <v>33</v>
      </c>
      <c r="AA3" s="40"/>
      <c r="AB3" s="41"/>
      <c r="AC3" s="32" t="s">
        <v>23</v>
      </c>
      <c r="AD3" s="32"/>
      <c r="AE3" s="32"/>
      <c r="AF3" s="32"/>
      <c r="AG3" s="32"/>
      <c r="AH3" s="32"/>
      <c r="AI3" s="32"/>
      <c r="AJ3" s="32"/>
      <c r="AK3" s="32"/>
      <c r="AL3" s="32" t="s">
        <v>13</v>
      </c>
      <c r="AM3" s="32"/>
      <c r="AN3" s="32"/>
      <c r="AO3" s="35" t="s">
        <v>1</v>
      </c>
    </row>
    <row r="4" spans="1:41" ht="45" customHeight="1">
      <c r="A4" s="34"/>
      <c r="B4" s="23"/>
      <c r="C4" s="24"/>
      <c r="D4" s="24"/>
      <c r="E4" s="24"/>
      <c r="F4" s="25"/>
      <c r="G4" s="12" t="s">
        <v>44</v>
      </c>
      <c r="H4" s="48" t="s">
        <v>38</v>
      </c>
      <c r="I4" s="49"/>
      <c r="J4" s="49"/>
      <c r="K4" s="37"/>
      <c r="L4" s="42" t="s">
        <v>37</v>
      </c>
      <c r="M4" s="44"/>
      <c r="N4" s="23"/>
      <c r="O4" s="25"/>
      <c r="P4" s="23"/>
      <c r="Q4" s="24"/>
      <c r="R4" s="25"/>
      <c r="S4" s="29"/>
      <c r="T4" s="30"/>
      <c r="U4" s="30"/>
      <c r="V4" s="31"/>
      <c r="W4" s="29"/>
      <c r="X4" s="30"/>
      <c r="Y4" s="31"/>
      <c r="Z4" s="42"/>
      <c r="AA4" s="43"/>
      <c r="AB4" s="44"/>
      <c r="AC4" s="50" t="s">
        <v>24</v>
      </c>
      <c r="AD4" s="51"/>
      <c r="AE4" s="52"/>
      <c r="AF4" s="9" t="s">
        <v>39</v>
      </c>
      <c r="AG4" s="53" t="s">
        <v>40</v>
      </c>
      <c r="AH4" s="54"/>
      <c r="AI4" s="38" t="s">
        <v>12</v>
      </c>
      <c r="AJ4" s="39"/>
      <c r="AK4" s="10" t="s">
        <v>43</v>
      </c>
      <c r="AL4" s="9" t="s">
        <v>41</v>
      </c>
      <c r="AM4" s="9" t="s">
        <v>25</v>
      </c>
      <c r="AN4" s="10" t="s">
        <v>42</v>
      </c>
      <c r="AO4" s="36"/>
    </row>
    <row r="5" spans="1:41" ht="27.75" customHeight="1">
      <c r="A5" s="6" t="s">
        <v>0</v>
      </c>
      <c r="B5" s="7" t="s">
        <v>8</v>
      </c>
      <c r="C5" s="7" t="s">
        <v>27</v>
      </c>
      <c r="D5" s="8" t="s">
        <v>45</v>
      </c>
      <c r="E5" s="8" t="s">
        <v>34</v>
      </c>
      <c r="F5" s="8" t="s">
        <v>36</v>
      </c>
      <c r="G5" s="7" t="s">
        <v>27</v>
      </c>
      <c r="H5" s="7" t="s">
        <v>28</v>
      </c>
      <c r="I5" s="7" t="s">
        <v>27</v>
      </c>
      <c r="J5" s="8" t="s">
        <v>36</v>
      </c>
      <c r="K5" s="8" t="s">
        <v>48</v>
      </c>
      <c r="L5" s="7" t="s">
        <v>8</v>
      </c>
      <c r="M5" s="7" t="s">
        <v>9</v>
      </c>
      <c r="N5" s="7" t="s">
        <v>28</v>
      </c>
      <c r="O5" s="7" t="s">
        <v>9</v>
      </c>
      <c r="P5" s="8" t="s">
        <v>35</v>
      </c>
      <c r="Q5" s="7" t="s">
        <v>30</v>
      </c>
      <c r="R5" s="7" t="s">
        <v>27</v>
      </c>
      <c r="S5" s="7" t="s">
        <v>28</v>
      </c>
      <c r="T5" s="7" t="s">
        <v>30</v>
      </c>
      <c r="U5" s="8" t="s">
        <v>35</v>
      </c>
      <c r="V5" s="7" t="s">
        <v>9</v>
      </c>
      <c r="W5" s="7" t="s">
        <v>28</v>
      </c>
      <c r="X5" s="7" t="s">
        <v>9</v>
      </c>
      <c r="Y5" s="7" t="s">
        <v>30</v>
      </c>
      <c r="Z5" s="7" t="s">
        <v>8</v>
      </c>
      <c r="AA5" s="7" t="s">
        <v>30</v>
      </c>
      <c r="AB5" s="7" t="s">
        <v>9</v>
      </c>
      <c r="AC5" s="7" t="s">
        <v>8</v>
      </c>
      <c r="AD5" s="8" t="s">
        <v>49</v>
      </c>
      <c r="AE5" s="7" t="s">
        <v>9</v>
      </c>
      <c r="AF5" s="7" t="s">
        <v>8</v>
      </c>
      <c r="AG5" s="7" t="s">
        <v>8</v>
      </c>
      <c r="AH5" s="7" t="s">
        <v>9</v>
      </c>
      <c r="AI5" s="7" t="s">
        <v>8</v>
      </c>
      <c r="AJ5" s="7" t="s">
        <v>9</v>
      </c>
      <c r="AK5" s="8" t="s">
        <v>31</v>
      </c>
      <c r="AL5" s="7" t="s">
        <v>28</v>
      </c>
      <c r="AM5" s="7" t="s">
        <v>28</v>
      </c>
      <c r="AN5" s="8" t="s">
        <v>31</v>
      </c>
      <c r="AO5" s="37"/>
    </row>
    <row r="6" spans="1:41" ht="18" customHeight="1">
      <c r="A6" s="11" t="s">
        <v>16</v>
      </c>
      <c r="B6" s="13">
        <v>178</v>
      </c>
      <c r="C6" s="13">
        <v>2099</v>
      </c>
      <c r="D6" s="13">
        <v>4371</v>
      </c>
      <c r="E6" s="13"/>
      <c r="F6" s="13">
        <v>15</v>
      </c>
      <c r="G6" s="14"/>
      <c r="H6" s="13">
        <v>512</v>
      </c>
      <c r="I6" s="13">
        <v>7810</v>
      </c>
      <c r="J6" s="13"/>
      <c r="K6" s="13"/>
      <c r="L6" s="13">
        <v>28</v>
      </c>
      <c r="M6" s="13"/>
      <c r="N6" s="13">
        <v>744</v>
      </c>
      <c r="O6" s="13">
        <v>1</v>
      </c>
      <c r="P6" s="13"/>
      <c r="Q6" s="13">
        <v>7</v>
      </c>
      <c r="R6" s="13">
        <v>30004</v>
      </c>
      <c r="S6" s="13">
        <v>578</v>
      </c>
      <c r="T6" s="13"/>
      <c r="U6" s="13">
        <v>2</v>
      </c>
      <c r="V6" s="13">
        <v>313</v>
      </c>
      <c r="W6" s="13">
        <v>1626</v>
      </c>
      <c r="X6" s="13">
        <v>37</v>
      </c>
      <c r="Y6" s="13"/>
      <c r="Z6" s="13">
        <v>58</v>
      </c>
      <c r="AA6" s="13"/>
      <c r="AB6" s="13">
        <v>1</v>
      </c>
      <c r="AC6" s="13">
        <v>373</v>
      </c>
      <c r="AD6" s="13"/>
      <c r="AE6" s="13"/>
      <c r="AF6" s="13">
        <v>18</v>
      </c>
      <c r="AG6" s="13">
        <v>5</v>
      </c>
      <c r="AH6" s="13">
        <v>1</v>
      </c>
      <c r="AI6" s="13">
        <v>1</v>
      </c>
      <c r="AJ6" s="13">
        <v>2</v>
      </c>
      <c r="AK6" s="13">
        <v>8</v>
      </c>
      <c r="AL6" s="13">
        <v>478</v>
      </c>
      <c r="AM6" s="13">
        <v>111</v>
      </c>
      <c r="AN6" s="13">
        <v>164</v>
      </c>
      <c r="AO6" s="13">
        <f aca="true" t="shared" si="0" ref="AO6:AO18">SUM(B6:AN6)</f>
        <v>49545</v>
      </c>
    </row>
    <row r="7" spans="1:41" ht="18" customHeight="1">
      <c r="A7" s="11" t="s">
        <v>15</v>
      </c>
      <c r="B7" s="13">
        <v>165</v>
      </c>
      <c r="C7" s="13">
        <v>2043</v>
      </c>
      <c r="D7" s="13">
        <v>2819</v>
      </c>
      <c r="E7" s="13">
        <v>29</v>
      </c>
      <c r="F7" s="13">
        <v>14</v>
      </c>
      <c r="G7" s="14"/>
      <c r="H7" s="13">
        <v>491</v>
      </c>
      <c r="I7" s="13">
        <v>7184</v>
      </c>
      <c r="J7" s="13">
        <v>1</v>
      </c>
      <c r="K7" s="13"/>
      <c r="L7" s="13">
        <v>31</v>
      </c>
      <c r="M7" s="13">
        <v>2</v>
      </c>
      <c r="N7" s="13">
        <v>291</v>
      </c>
      <c r="O7" s="13"/>
      <c r="P7" s="13"/>
      <c r="Q7" s="13">
        <v>10</v>
      </c>
      <c r="R7" s="13">
        <v>25568</v>
      </c>
      <c r="S7" s="13">
        <v>550</v>
      </c>
      <c r="T7" s="13">
        <v>1</v>
      </c>
      <c r="U7" s="13">
        <v>2</v>
      </c>
      <c r="V7" s="13">
        <v>313</v>
      </c>
      <c r="W7" s="13">
        <v>1668</v>
      </c>
      <c r="X7" s="13">
        <v>46</v>
      </c>
      <c r="Y7" s="13"/>
      <c r="Z7" s="13">
        <v>55</v>
      </c>
      <c r="AA7" s="13"/>
      <c r="AB7" s="13"/>
      <c r="AC7" s="13">
        <v>376</v>
      </c>
      <c r="AD7" s="13"/>
      <c r="AE7" s="13"/>
      <c r="AF7" s="13">
        <v>26</v>
      </c>
      <c r="AG7" s="13">
        <v>6</v>
      </c>
      <c r="AH7" s="13"/>
      <c r="AI7" s="13"/>
      <c r="AJ7" s="13">
        <v>1</v>
      </c>
      <c r="AK7" s="13">
        <v>25</v>
      </c>
      <c r="AL7" s="13">
        <v>323</v>
      </c>
      <c r="AM7" s="13">
        <v>150</v>
      </c>
      <c r="AN7" s="13">
        <v>157</v>
      </c>
      <c r="AO7" s="13">
        <f t="shared" si="0"/>
        <v>42347</v>
      </c>
    </row>
    <row r="8" spans="1:41" ht="18" customHeight="1">
      <c r="A8" s="11" t="s">
        <v>14</v>
      </c>
      <c r="B8" s="13">
        <v>200</v>
      </c>
      <c r="C8" s="13">
        <v>3581</v>
      </c>
      <c r="D8" s="13">
        <v>2978</v>
      </c>
      <c r="E8" s="13">
        <v>19</v>
      </c>
      <c r="F8" s="13">
        <v>29</v>
      </c>
      <c r="G8" s="14"/>
      <c r="H8" s="13">
        <v>762</v>
      </c>
      <c r="I8" s="13">
        <v>11716</v>
      </c>
      <c r="J8" s="13"/>
      <c r="K8" s="13"/>
      <c r="L8" s="13">
        <v>47</v>
      </c>
      <c r="M8" s="13">
        <v>5</v>
      </c>
      <c r="N8" s="13">
        <v>496</v>
      </c>
      <c r="O8" s="13"/>
      <c r="P8" s="13">
        <v>1</v>
      </c>
      <c r="Q8" s="13">
        <v>7</v>
      </c>
      <c r="R8" s="13">
        <v>42171</v>
      </c>
      <c r="S8" s="13">
        <v>561</v>
      </c>
      <c r="T8" s="13">
        <v>1</v>
      </c>
      <c r="U8" s="13">
        <v>2</v>
      </c>
      <c r="V8" s="13">
        <v>502</v>
      </c>
      <c r="W8" s="13">
        <v>2379</v>
      </c>
      <c r="X8" s="13">
        <v>85</v>
      </c>
      <c r="Y8" s="13"/>
      <c r="Z8" s="13">
        <v>76</v>
      </c>
      <c r="AA8" s="13"/>
      <c r="AB8" s="13"/>
      <c r="AC8" s="13">
        <v>404</v>
      </c>
      <c r="AD8" s="13"/>
      <c r="AE8" s="13">
        <v>1</v>
      </c>
      <c r="AF8" s="13">
        <v>34</v>
      </c>
      <c r="AG8" s="13">
        <v>1</v>
      </c>
      <c r="AH8" s="13"/>
      <c r="AI8" s="13">
        <v>1</v>
      </c>
      <c r="AJ8" s="13"/>
      <c r="AK8" s="13">
        <v>23</v>
      </c>
      <c r="AL8" s="13">
        <v>387</v>
      </c>
      <c r="AM8" s="13">
        <v>223</v>
      </c>
      <c r="AN8" s="13">
        <v>197</v>
      </c>
      <c r="AO8" s="13">
        <f t="shared" si="0"/>
        <v>66889</v>
      </c>
    </row>
    <row r="9" spans="1:41" ht="18" customHeight="1">
      <c r="A9" s="11" t="s">
        <v>18</v>
      </c>
      <c r="B9" s="13">
        <v>246</v>
      </c>
      <c r="C9" s="13">
        <v>3177</v>
      </c>
      <c r="D9" s="13">
        <v>2362</v>
      </c>
      <c r="E9" s="13">
        <v>15</v>
      </c>
      <c r="F9" s="13">
        <v>148</v>
      </c>
      <c r="G9" s="14"/>
      <c r="H9" s="13">
        <v>749</v>
      </c>
      <c r="I9" s="13">
        <v>10063</v>
      </c>
      <c r="J9" s="13"/>
      <c r="K9" s="13"/>
      <c r="L9" s="13">
        <v>23</v>
      </c>
      <c r="M9" s="13">
        <v>1</v>
      </c>
      <c r="N9" s="13">
        <v>180</v>
      </c>
      <c r="O9" s="13"/>
      <c r="P9" s="13"/>
      <c r="Q9" s="13">
        <v>4</v>
      </c>
      <c r="R9" s="13">
        <v>26886</v>
      </c>
      <c r="S9" s="13">
        <v>484</v>
      </c>
      <c r="T9" s="13"/>
      <c r="U9" s="13"/>
      <c r="V9" s="13">
        <v>498</v>
      </c>
      <c r="W9" s="13">
        <v>1995</v>
      </c>
      <c r="X9" s="13">
        <v>69</v>
      </c>
      <c r="Y9" s="13"/>
      <c r="Z9" s="13">
        <v>52</v>
      </c>
      <c r="AA9" s="13"/>
      <c r="AB9" s="13">
        <v>1</v>
      </c>
      <c r="AC9" s="13">
        <v>302</v>
      </c>
      <c r="AD9" s="13"/>
      <c r="AE9" s="13">
        <v>1</v>
      </c>
      <c r="AF9" s="13">
        <v>22</v>
      </c>
      <c r="AG9" s="13">
        <v>1</v>
      </c>
      <c r="AH9" s="13"/>
      <c r="AI9" s="13"/>
      <c r="AJ9" s="13"/>
      <c r="AK9" s="13">
        <v>11</v>
      </c>
      <c r="AL9" s="13">
        <v>267</v>
      </c>
      <c r="AM9" s="13">
        <v>313</v>
      </c>
      <c r="AN9" s="13">
        <v>124</v>
      </c>
      <c r="AO9" s="13">
        <f t="shared" si="0"/>
        <v>47994</v>
      </c>
    </row>
    <row r="10" spans="1:41" ht="18" customHeight="1">
      <c r="A10" s="11" t="s">
        <v>3</v>
      </c>
      <c r="B10" s="13">
        <v>156</v>
      </c>
      <c r="C10" s="13">
        <v>3475</v>
      </c>
      <c r="D10" s="13">
        <v>2731</v>
      </c>
      <c r="E10" s="13">
        <v>16</v>
      </c>
      <c r="F10" s="13">
        <v>360</v>
      </c>
      <c r="G10" s="14"/>
      <c r="H10" s="13">
        <v>649</v>
      </c>
      <c r="I10" s="13">
        <v>10261</v>
      </c>
      <c r="J10" s="13">
        <v>1</v>
      </c>
      <c r="K10" s="13"/>
      <c r="L10" s="13">
        <v>34</v>
      </c>
      <c r="M10" s="13">
        <v>2</v>
      </c>
      <c r="N10" s="13">
        <v>288</v>
      </c>
      <c r="O10" s="13"/>
      <c r="P10" s="13"/>
      <c r="Q10" s="13">
        <v>3</v>
      </c>
      <c r="R10" s="13">
        <v>27574</v>
      </c>
      <c r="S10" s="13">
        <v>488</v>
      </c>
      <c r="T10" s="13"/>
      <c r="U10" s="13"/>
      <c r="V10" s="13">
        <v>517</v>
      </c>
      <c r="W10" s="13">
        <v>1959</v>
      </c>
      <c r="X10" s="13">
        <v>90</v>
      </c>
      <c r="Y10" s="13"/>
      <c r="Z10" s="13">
        <v>96</v>
      </c>
      <c r="AA10" s="13"/>
      <c r="AB10" s="13"/>
      <c r="AC10" s="13">
        <v>905</v>
      </c>
      <c r="AD10" s="13"/>
      <c r="AE10" s="13"/>
      <c r="AF10" s="13">
        <v>20</v>
      </c>
      <c r="AG10" s="13">
        <v>3</v>
      </c>
      <c r="AH10" s="13"/>
      <c r="AI10" s="13"/>
      <c r="AJ10" s="13"/>
      <c r="AK10" s="13">
        <v>9</v>
      </c>
      <c r="AL10" s="13">
        <v>494</v>
      </c>
      <c r="AM10" s="13">
        <v>470</v>
      </c>
      <c r="AN10" s="13">
        <v>159</v>
      </c>
      <c r="AO10" s="13">
        <f t="shared" si="0"/>
        <v>50760</v>
      </c>
    </row>
    <row r="11" spans="1:41" ht="18" customHeight="1">
      <c r="A11" s="11" t="s">
        <v>4</v>
      </c>
      <c r="B11" s="13">
        <v>178</v>
      </c>
      <c r="C11" s="13">
        <v>4646</v>
      </c>
      <c r="D11" s="13">
        <v>3366</v>
      </c>
      <c r="E11" s="13">
        <v>21</v>
      </c>
      <c r="F11" s="13">
        <v>258</v>
      </c>
      <c r="G11" s="14"/>
      <c r="H11" s="13">
        <v>769</v>
      </c>
      <c r="I11" s="13">
        <v>10700</v>
      </c>
      <c r="J11" s="13"/>
      <c r="K11" s="13"/>
      <c r="L11" s="13">
        <v>40</v>
      </c>
      <c r="M11" s="13"/>
      <c r="N11" s="13">
        <v>256</v>
      </c>
      <c r="O11" s="13"/>
      <c r="P11" s="13">
        <v>1</v>
      </c>
      <c r="Q11" s="13">
        <v>10</v>
      </c>
      <c r="R11" s="13">
        <v>30987</v>
      </c>
      <c r="S11" s="13">
        <v>590</v>
      </c>
      <c r="T11" s="13">
        <v>4</v>
      </c>
      <c r="U11" s="13">
        <v>1</v>
      </c>
      <c r="V11" s="13">
        <v>567</v>
      </c>
      <c r="W11" s="13">
        <v>2334</v>
      </c>
      <c r="X11" s="13">
        <v>81</v>
      </c>
      <c r="Y11" s="13"/>
      <c r="Z11" s="13">
        <v>284</v>
      </c>
      <c r="AA11" s="13"/>
      <c r="AB11" s="13">
        <v>1</v>
      </c>
      <c r="AC11" s="13">
        <v>380</v>
      </c>
      <c r="AD11" s="13"/>
      <c r="AE11" s="13">
        <v>1</v>
      </c>
      <c r="AF11" s="13">
        <v>19</v>
      </c>
      <c r="AG11" s="13">
        <v>3</v>
      </c>
      <c r="AH11" s="13">
        <v>1</v>
      </c>
      <c r="AI11" s="13"/>
      <c r="AJ11" s="13">
        <v>1</v>
      </c>
      <c r="AK11" s="13">
        <v>28</v>
      </c>
      <c r="AL11" s="13">
        <v>606</v>
      </c>
      <c r="AM11" s="13">
        <v>294</v>
      </c>
      <c r="AN11" s="13">
        <v>193</v>
      </c>
      <c r="AO11" s="13">
        <f t="shared" si="0"/>
        <v>56620</v>
      </c>
    </row>
    <row r="12" spans="1:41" ht="18" customHeight="1">
      <c r="A12" s="11" t="s">
        <v>5</v>
      </c>
      <c r="B12" s="13">
        <v>219</v>
      </c>
      <c r="C12" s="13">
        <v>5889</v>
      </c>
      <c r="D12" s="13">
        <v>4042</v>
      </c>
      <c r="E12" s="13">
        <v>19</v>
      </c>
      <c r="F12" s="13">
        <v>283</v>
      </c>
      <c r="G12" s="14"/>
      <c r="H12" s="13">
        <v>825</v>
      </c>
      <c r="I12" s="13">
        <v>11464</v>
      </c>
      <c r="J12" s="13"/>
      <c r="K12" s="13">
        <v>2</v>
      </c>
      <c r="L12" s="13">
        <v>44</v>
      </c>
      <c r="M12" s="13">
        <v>3</v>
      </c>
      <c r="N12" s="13">
        <v>326</v>
      </c>
      <c r="O12" s="13"/>
      <c r="P12" s="13"/>
      <c r="Q12" s="13">
        <v>21</v>
      </c>
      <c r="R12" s="13">
        <v>33351</v>
      </c>
      <c r="S12" s="13">
        <v>631</v>
      </c>
      <c r="T12" s="13">
        <v>4</v>
      </c>
      <c r="U12" s="13">
        <v>1</v>
      </c>
      <c r="V12" s="13">
        <v>590</v>
      </c>
      <c r="W12" s="13">
        <v>2393</v>
      </c>
      <c r="X12" s="13">
        <v>78</v>
      </c>
      <c r="Y12" s="13"/>
      <c r="Z12" s="13">
        <v>168</v>
      </c>
      <c r="AA12" s="13"/>
      <c r="AB12" s="13">
        <v>2</v>
      </c>
      <c r="AC12" s="13">
        <v>443</v>
      </c>
      <c r="AD12" s="13"/>
      <c r="AE12" s="13"/>
      <c r="AF12" s="13">
        <v>22</v>
      </c>
      <c r="AG12" s="13">
        <v>5</v>
      </c>
      <c r="AH12" s="13"/>
      <c r="AI12" s="13"/>
      <c r="AJ12" s="13">
        <v>1</v>
      </c>
      <c r="AK12" s="13">
        <v>10</v>
      </c>
      <c r="AL12" s="13">
        <v>567</v>
      </c>
      <c r="AM12" s="13">
        <v>226</v>
      </c>
      <c r="AN12" s="13">
        <v>210</v>
      </c>
      <c r="AO12" s="13">
        <f t="shared" si="0"/>
        <v>61839</v>
      </c>
    </row>
    <row r="13" spans="1:41" ht="18" customHeight="1">
      <c r="A13" s="11" t="s">
        <v>6</v>
      </c>
      <c r="B13" s="13">
        <v>168</v>
      </c>
      <c r="C13" s="13">
        <v>5425</v>
      </c>
      <c r="D13" s="13">
        <v>3806</v>
      </c>
      <c r="E13" s="13">
        <v>21</v>
      </c>
      <c r="F13" s="13">
        <v>382</v>
      </c>
      <c r="G13" s="14"/>
      <c r="H13" s="13">
        <v>620</v>
      </c>
      <c r="I13" s="13">
        <v>9709</v>
      </c>
      <c r="J13" s="13">
        <v>1</v>
      </c>
      <c r="K13" s="13"/>
      <c r="L13" s="13">
        <v>36</v>
      </c>
      <c r="M13" s="13">
        <v>6</v>
      </c>
      <c r="N13" s="13">
        <v>345</v>
      </c>
      <c r="O13" s="13"/>
      <c r="P13" s="13">
        <v>2</v>
      </c>
      <c r="Q13" s="13">
        <v>28</v>
      </c>
      <c r="R13" s="13">
        <v>26529</v>
      </c>
      <c r="S13" s="13">
        <v>555</v>
      </c>
      <c r="T13" s="13">
        <v>6</v>
      </c>
      <c r="U13" s="13">
        <v>1</v>
      </c>
      <c r="V13" s="13">
        <v>687</v>
      </c>
      <c r="W13" s="13">
        <v>2048</v>
      </c>
      <c r="X13" s="13">
        <v>92</v>
      </c>
      <c r="Y13" s="13"/>
      <c r="Z13" s="13">
        <v>81</v>
      </c>
      <c r="AA13" s="13"/>
      <c r="AB13" s="13"/>
      <c r="AC13" s="13">
        <v>401</v>
      </c>
      <c r="AD13" s="13"/>
      <c r="AE13" s="13"/>
      <c r="AF13" s="13">
        <v>30</v>
      </c>
      <c r="AG13" s="13"/>
      <c r="AH13" s="13">
        <v>1</v>
      </c>
      <c r="AI13" s="13"/>
      <c r="AJ13" s="13">
        <v>3</v>
      </c>
      <c r="AK13" s="13">
        <v>18</v>
      </c>
      <c r="AL13" s="13">
        <v>346</v>
      </c>
      <c r="AM13" s="13">
        <v>282</v>
      </c>
      <c r="AN13" s="13">
        <v>185</v>
      </c>
      <c r="AO13" s="13">
        <f t="shared" si="0"/>
        <v>51814</v>
      </c>
    </row>
    <row r="14" spans="1:41" ht="18" customHeight="1">
      <c r="A14" s="11" t="s">
        <v>19</v>
      </c>
      <c r="B14" s="13">
        <v>315</v>
      </c>
      <c r="C14" s="13">
        <v>9182</v>
      </c>
      <c r="D14" s="13">
        <v>5016</v>
      </c>
      <c r="E14" s="13">
        <v>32</v>
      </c>
      <c r="F14" s="13">
        <v>472</v>
      </c>
      <c r="G14" s="14"/>
      <c r="H14" s="13">
        <v>785</v>
      </c>
      <c r="I14" s="13">
        <v>11575</v>
      </c>
      <c r="J14" s="13">
        <v>1</v>
      </c>
      <c r="K14" s="13"/>
      <c r="L14" s="13">
        <v>30</v>
      </c>
      <c r="M14" s="13">
        <v>5</v>
      </c>
      <c r="N14" s="13">
        <v>337</v>
      </c>
      <c r="O14" s="13"/>
      <c r="P14" s="13">
        <v>1</v>
      </c>
      <c r="Q14" s="13">
        <v>13</v>
      </c>
      <c r="R14" s="13">
        <v>30513</v>
      </c>
      <c r="S14" s="13">
        <v>669</v>
      </c>
      <c r="T14" s="13">
        <v>7</v>
      </c>
      <c r="U14" s="13">
        <v>3</v>
      </c>
      <c r="V14" s="13">
        <v>737</v>
      </c>
      <c r="W14" s="13">
        <v>2477</v>
      </c>
      <c r="X14" s="13">
        <v>120</v>
      </c>
      <c r="Y14" s="13"/>
      <c r="Z14" s="13">
        <v>88</v>
      </c>
      <c r="AA14" s="13"/>
      <c r="AB14" s="13"/>
      <c r="AC14" s="13">
        <v>488</v>
      </c>
      <c r="AD14" s="13"/>
      <c r="AE14" s="13"/>
      <c r="AF14" s="13">
        <v>31</v>
      </c>
      <c r="AG14" s="13">
        <v>1</v>
      </c>
      <c r="AH14" s="13"/>
      <c r="AI14" s="13"/>
      <c r="AJ14" s="13">
        <v>2</v>
      </c>
      <c r="AK14" s="13">
        <v>27</v>
      </c>
      <c r="AL14" s="13">
        <v>284</v>
      </c>
      <c r="AM14" s="13">
        <v>424</v>
      </c>
      <c r="AN14" s="13">
        <v>189</v>
      </c>
      <c r="AO14" s="13">
        <f t="shared" si="0"/>
        <v>63824</v>
      </c>
    </row>
    <row r="15" spans="1:41" ht="18" customHeight="1">
      <c r="A15" s="11" t="s">
        <v>20</v>
      </c>
      <c r="B15" s="13">
        <v>248</v>
      </c>
      <c r="C15" s="13">
        <v>6922</v>
      </c>
      <c r="D15" s="13">
        <v>3960</v>
      </c>
      <c r="E15" s="13">
        <v>15</v>
      </c>
      <c r="F15" s="13">
        <v>534</v>
      </c>
      <c r="G15" s="14"/>
      <c r="H15" s="13">
        <v>476</v>
      </c>
      <c r="I15" s="13">
        <v>7786</v>
      </c>
      <c r="J15" s="13"/>
      <c r="K15" s="13"/>
      <c r="L15" s="13">
        <v>33</v>
      </c>
      <c r="M15" s="13">
        <v>4</v>
      </c>
      <c r="N15" s="13">
        <v>271</v>
      </c>
      <c r="O15" s="13"/>
      <c r="P15" s="13">
        <v>1</v>
      </c>
      <c r="Q15" s="13">
        <v>17</v>
      </c>
      <c r="R15" s="13">
        <v>32176</v>
      </c>
      <c r="S15" s="13">
        <v>562</v>
      </c>
      <c r="T15" s="13">
        <v>6</v>
      </c>
      <c r="U15" s="13">
        <v>2</v>
      </c>
      <c r="V15" s="13">
        <v>603</v>
      </c>
      <c r="W15" s="13">
        <v>1860</v>
      </c>
      <c r="X15" s="13">
        <v>94</v>
      </c>
      <c r="Y15" s="13"/>
      <c r="Z15" s="13">
        <v>65</v>
      </c>
      <c r="AA15" s="13"/>
      <c r="AB15" s="13"/>
      <c r="AC15" s="13">
        <v>436</v>
      </c>
      <c r="AD15" s="13">
        <v>1</v>
      </c>
      <c r="AE15" s="13">
        <v>1</v>
      </c>
      <c r="AF15" s="13">
        <v>18</v>
      </c>
      <c r="AG15" s="13"/>
      <c r="AH15" s="13">
        <v>2</v>
      </c>
      <c r="AI15" s="13"/>
      <c r="AJ15" s="13"/>
      <c r="AK15" s="13">
        <v>14</v>
      </c>
      <c r="AL15" s="13">
        <v>574</v>
      </c>
      <c r="AM15" s="13">
        <v>654</v>
      </c>
      <c r="AN15" s="13">
        <v>161</v>
      </c>
      <c r="AO15" s="13">
        <f t="shared" si="0"/>
        <v>57496</v>
      </c>
    </row>
    <row r="16" spans="1:41" ht="18" customHeight="1">
      <c r="A16" s="11" t="s">
        <v>21</v>
      </c>
      <c r="B16" s="13">
        <v>232</v>
      </c>
      <c r="C16" s="13">
        <v>6948</v>
      </c>
      <c r="D16" s="13">
        <v>3213</v>
      </c>
      <c r="E16" s="13">
        <v>10</v>
      </c>
      <c r="F16" s="13">
        <v>491</v>
      </c>
      <c r="G16" s="14"/>
      <c r="H16" s="13">
        <v>604</v>
      </c>
      <c r="I16" s="13">
        <v>12571</v>
      </c>
      <c r="J16" s="13"/>
      <c r="K16" s="13"/>
      <c r="L16" s="13">
        <v>31</v>
      </c>
      <c r="M16" s="13">
        <v>2</v>
      </c>
      <c r="N16" s="13">
        <v>316</v>
      </c>
      <c r="O16" s="13"/>
      <c r="P16" s="13">
        <v>4</v>
      </c>
      <c r="Q16" s="13">
        <v>16</v>
      </c>
      <c r="R16" s="13">
        <v>32380</v>
      </c>
      <c r="S16" s="13">
        <v>484</v>
      </c>
      <c r="T16" s="13">
        <v>5</v>
      </c>
      <c r="U16" s="13"/>
      <c r="V16" s="13">
        <v>420</v>
      </c>
      <c r="W16" s="13">
        <v>2586</v>
      </c>
      <c r="X16" s="13">
        <v>102</v>
      </c>
      <c r="Y16" s="13">
        <v>2</v>
      </c>
      <c r="Z16" s="13">
        <v>81</v>
      </c>
      <c r="AA16" s="13"/>
      <c r="AB16" s="13">
        <v>1</v>
      </c>
      <c r="AC16" s="13">
        <v>405</v>
      </c>
      <c r="AD16" s="13"/>
      <c r="AE16" s="13"/>
      <c r="AF16" s="13">
        <v>29</v>
      </c>
      <c r="AG16" s="13"/>
      <c r="AH16" s="13"/>
      <c r="AI16" s="13"/>
      <c r="AJ16" s="13">
        <v>2</v>
      </c>
      <c r="AK16" s="13">
        <v>17</v>
      </c>
      <c r="AL16" s="13">
        <v>736</v>
      </c>
      <c r="AM16" s="13">
        <v>588</v>
      </c>
      <c r="AN16" s="13">
        <v>147</v>
      </c>
      <c r="AO16" s="13">
        <f t="shared" si="0"/>
        <v>62423</v>
      </c>
    </row>
    <row r="17" spans="1:41" ht="18" customHeight="1">
      <c r="A17" s="11" t="s">
        <v>22</v>
      </c>
      <c r="B17" s="13">
        <v>183</v>
      </c>
      <c r="C17" s="13">
        <v>5415</v>
      </c>
      <c r="D17" s="13">
        <v>2220</v>
      </c>
      <c r="E17" s="13">
        <v>19</v>
      </c>
      <c r="F17" s="13">
        <v>252</v>
      </c>
      <c r="G17" s="14"/>
      <c r="H17" s="13">
        <v>751</v>
      </c>
      <c r="I17" s="13">
        <v>10260</v>
      </c>
      <c r="J17" s="13"/>
      <c r="K17" s="13"/>
      <c r="L17" s="13">
        <v>39</v>
      </c>
      <c r="M17" s="13">
        <v>3</v>
      </c>
      <c r="N17" s="13">
        <v>289</v>
      </c>
      <c r="O17" s="13"/>
      <c r="P17" s="13">
        <v>2</v>
      </c>
      <c r="Q17" s="13">
        <v>31</v>
      </c>
      <c r="R17" s="13">
        <v>32571</v>
      </c>
      <c r="S17" s="13">
        <v>363</v>
      </c>
      <c r="T17" s="13">
        <v>2</v>
      </c>
      <c r="U17" s="13"/>
      <c r="V17" s="13">
        <v>245</v>
      </c>
      <c r="W17" s="13">
        <v>2592</v>
      </c>
      <c r="X17" s="13">
        <v>86</v>
      </c>
      <c r="Y17" s="13"/>
      <c r="Z17" s="13">
        <v>100</v>
      </c>
      <c r="AA17" s="13"/>
      <c r="AB17" s="13">
        <v>4</v>
      </c>
      <c r="AC17" s="13">
        <v>437</v>
      </c>
      <c r="AD17" s="13"/>
      <c r="AE17" s="13">
        <v>1</v>
      </c>
      <c r="AF17" s="13">
        <v>47</v>
      </c>
      <c r="AG17" s="13"/>
      <c r="AH17" s="13">
        <v>2</v>
      </c>
      <c r="AI17" s="13"/>
      <c r="AJ17" s="13"/>
      <c r="AK17" s="13">
        <v>20</v>
      </c>
      <c r="AL17" s="13">
        <v>764</v>
      </c>
      <c r="AM17" s="13">
        <v>416</v>
      </c>
      <c r="AN17" s="13">
        <v>242</v>
      </c>
      <c r="AO17" s="13">
        <f t="shared" si="0"/>
        <v>57356</v>
      </c>
    </row>
    <row r="18" spans="1:41" ht="18" customHeight="1">
      <c r="A18" s="11" t="s">
        <v>1</v>
      </c>
      <c r="B18" s="13">
        <f aca="true" t="shared" si="1" ref="B18:AN18">SUM(B6:B17)</f>
        <v>2488</v>
      </c>
      <c r="C18" s="13">
        <f t="shared" si="1"/>
        <v>58802</v>
      </c>
      <c r="D18" s="13">
        <f t="shared" si="1"/>
        <v>40884</v>
      </c>
      <c r="E18" s="13">
        <f t="shared" si="1"/>
        <v>216</v>
      </c>
      <c r="F18" s="13">
        <f t="shared" si="1"/>
        <v>3238</v>
      </c>
      <c r="G18" s="14"/>
      <c r="H18" s="13">
        <f t="shared" si="1"/>
        <v>7993</v>
      </c>
      <c r="I18" s="13">
        <f t="shared" si="1"/>
        <v>121099</v>
      </c>
      <c r="J18" s="13">
        <f t="shared" si="1"/>
        <v>4</v>
      </c>
      <c r="K18" s="13">
        <f t="shared" si="1"/>
        <v>2</v>
      </c>
      <c r="L18" s="13">
        <f t="shared" si="1"/>
        <v>416</v>
      </c>
      <c r="M18" s="13">
        <f t="shared" si="1"/>
        <v>33</v>
      </c>
      <c r="N18" s="13">
        <f t="shared" si="1"/>
        <v>4139</v>
      </c>
      <c r="O18" s="13">
        <f t="shared" si="1"/>
        <v>1</v>
      </c>
      <c r="P18" s="13">
        <f t="shared" si="1"/>
        <v>12</v>
      </c>
      <c r="Q18" s="13">
        <f t="shared" si="1"/>
        <v>167</v>
      </c>
      <c r="R18" s="13">
        <f t="shared" si="1"/>
        <v>370710</v>
      </c>
      <c r="S18" s="13">
        <f t="shared" si="1"/>
        <v>6515</v>
      </c>
      <c r="T18" s="13">
        <f t="shared" si="1"/>
        <v>36</v>
      </c>
      <c r="U18" s="13">
        <f t="shared" si="1"/>
        <v>14</v>
      </c>
      <c r="V18" s="13">
        <f t="shared" si="1"/>
        <v>5992</v>
      </c>
      <c r="W18" s="13">
        <f t="shared" si="1"/>
        <v>25917</v>
      </c>
      <c r="X18" s="13">
        <f t="shared" si="1"/>
        <v>980</v>
      </c>
      <c r="Y18" s="13">
        <f t="shared" si="1"/>
        <v>2</v>
      </c>
      <c r="Z18" s="13">
        <f t="shared" si="1"/>
        <v>1204</v>
      </c>
      <c r="AA18" s="13">
        <f t="shared" si="1"/>
        <v>0</v>
      </c>
      <c r="AB18" s="13">
        <f t="shared" si="1"/>
        <v>10</v>
      </c>
      <c r="AC18" s="13">
        <f t="shared" si="1"/>
        <v>5350</v>
      </c>
      <c r="AD18" s="13">
        <f t="shared" si="1"/>
        <v>1</v>
      </c>
      <c r="AE18" s="13">
        <f t="shared" si="1"/>
        <v>5</v>
      </c>
      <c r="AF18" s="13">
        <f t="shared" si="1"/>
        <v>316</v>
      </c>
      <c r="AG18" s="13">
        <f t="shared" si="1"/>
        <v>25</v>
      </c>
      <c r="AH18" s="13">
        <f t="shared" si="1"/>
        <v>7</v>
      </c>
      <c r="AI18" s="13">
        <f t="shared" si="1"/>
        <v>2</v>
      </c>
      <c r="AJ18" s="13">
        <f t="shared" si="1"/>
        <v>12</v>
      </c>
      <c r="AK18" s="13">
        <f t="shared" si="1"/>
        <v>210</v>
      </c>
      <c r="AL18" s="13">
        <f t="shared" si="1"/>
        <v>5826</v>
      </c>
      <c r="AM18" s="13">
        <f t="shared" si="1"/>
        <v>4151</v>
      </c>
      <c r="AN18" s="13">
        <f t="shared" si="1"/>
        <v>2128</v>
      </c>
      <c r="AO18" s="13">
        <f t="shared" si="0"/>
        <v>668907</v>
      </c>
    </row>
    <row r="19" spans="1:41" ht="15.75">
      <c r="A19" s="3" t="s">
        <v>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N19" s="4"/>
      <c r="AO19" s="5"/>
    </row>
    <row r="20" ht="15">
      <c r="A20" s="2" t="s">
        <v>46</v>
      </c>
    </row>
    <row r="21" spans="1:24" s="17" customFormat="1" ht="12.75">
      <c r="A21" s="16"/>
      <c r="C21" s="16"/>
      <c r="F21" s="16"/>
      <c r="H21" s="16"/>
      <c r="I21" s="16"/>
      <c r="K21" s="16"/>
      <c r="Q21" s="16"/>
      <c r="R21" s="16"/>
      <c r="S21" s="16"/>
      <c r="W21" s="16"/>
      <c r="X21" s="16"/>
    </row>
    <row r="22" spans="3:9" ht="15.75">
      <c r="C22" s="15"/>
      <c r="D22" s="18"/>
      <c r="F22" s="16"/>
      <c r="I22" s="16"/>
    </row>
    <row r="23" ht="15.75">
      <c r="I23" s="16"/>
    </row>
    <row r="24" spans="1:41" ht="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</row>
    <row r="25" spans="1:41" ht="15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</row>
    <row r="26" spans="1:4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5.75" customHeight="1">
      <c r="A27" s="57"/>
      <c r="B27" s="58"/>
      <c r="C27" s="58"/>
      <c r="D27" s="58"/>
      <c r="E27" s="58"/>
      <c r="F27" s="58"/>
      <c r="G27" s="59"/>
      <c r="H27" s="60"/>
      <c r="I27" s="60"/>
      <c r="J27" s="60"/>
      <c r="K27" s="60"/>
      <c r="L27" s="60"/>
      <c r="M27" s="60"/>
      <c r="N27" s="58"/>
      <c r="O27" s="58"/>
      <c r="P27" s="58"/>
      <c r="Q27" s="58"/>
      <c r="R27" s="58"/>
      <c r="S27" s="57"/>
      <c r="T27" s="57"/>
      <c r="U27" s="57"/>
      <c r="V27" s="57"/>
      <c r="W27" s="57"/>
      <c r="X27" s="57"/>
      <c r="Y27" s="57"/>
      <c r="Z27" s="57"/>
      <c r="AA27" s="61"/>
      <c r="AB27" s="61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2"/>
    </row>
    <row r="28" spans="1:41" ht="45" customHeight="1">
      <c r="A28" s="57"/>
      <c r="B28" s="58"/>
      <c r="C28" s="58"/>
      <c r="D28" s="58"/>
      <c r="E28" s="58"/>
      <c r="F28" s="58"/>
      <c r="G28" s="63"/>
      <c r="H28" s="62"/>
      <c r="I28" s="62"/>
      <c r="J28" s="62"/>
      <c r="K28" s="62"/>
      <c r="L28" s="61"/>
      <c r="M28" s="61"/>
      <c r="N28" s="58"/>
      <c r="O28" s="58"/>
      <c r="P28" s="58"/>
      <c r="Q28" s="58"/>
      <c r="R28" s="58"/>
      <c r="S28" s="57"/>
      <c r="T28" s="57"/>
      <c r="U28" s="57"/>
      <c r="V28" s="57"/>
      <c r="W28" s="57"/>
      <c r="X28" s="57"/>
      <c r="Y28" s="57"/>
      <c r="Z28" s="61"/>
      <c r="AA28" s="61"/>
      <c r="AB28" s="61"/>
      <c r="AC28" s="62"/>
      <c r="AD28" s="62"/>
      <c r="AE28" s="62"/>
      <c r="AF28" s="64"/>
      <c r="AG28" s="57"/>
      <c r="AH28" s="57"/>
      <c r="AI28" s="58"/>
      <c r="AJ28" s="58"/>
      <c r="AK28" s="65"/>
      <c r="AL28" s="64"/>
      <c r="AM28" s="64"/>
      <c r="AN28" s="65"/>
      <c r="AO28" s="62"/>
    </row>
    <row r="29" spans="1:41" ht="27.75" customHeight="1">
      <c r="A29" s="66"/>
      <c r="B29" s="67"/>
      <c r="C29" s="67"/>
      <c r="D29" s="68"/>
      <c r="E29" s="68"/>
      <c r="F29" s="68"/>
      <c r="G29" s="67"/>
      <c r="H29" s="67"/>
      <c r="I29" s="67"/>
      <c r="J29" s="67"/>
      <c r="K29" s="68"/>
      <c r="L29" s="67"/>
      <c r="M29" s="67"/>
      <c r="N29" s="67"/>
      <c r="O29" s="67"/>
      <c r="P29" s="68"/>
      <c r="Q29" s="67"/>
      <c r="R29" s="67"/>
      <c r="S29" s="67"/>
      <c r="T29" s="67"/>
      <c r="U29" s="68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8"/>
      <c r="AL29" s="67"/>
      <c r="AM29" s="67"/>
      <c r="AN29" s="68"/>
      <c r="AO29" s="62"/>
    </row>
    <row r="30" spans="1:41" ht="18" customHeight="1">
      <c r="A30" s="69"/>
      <c r="B30" s="70"/>
      <c r="C30" s="70"/>
      <c r="D30" s="71"/>
      <c r="E30" s="71"/>
      <c r="F30" s="70"/>
      <c r="G30" s="72"/>
      <c r="H30" s="70"/>
      <c r="I30" s="70"/>
      <c r="J30" s="70"/>
      <c r="K30" s="71"/>
      <c r="L30" s="70"/>
      <c r="M30" s="70"/>
      <c r="N30" s="70"/>
      <c r="O30" s="70"/>
      <c r="P30" s="71"/>
      <c r="Q30" s="70"/>
      <c r="R30" s="70"/>
      <c r="S30" s="70"/>
      <c r="T30" s="71"/>
      <c r="U30" s="70"/>
      <c r="V30" s="70"/>
      <c r="W30" s="70"/>
      <c r="X30" s="70"/>
      <c r="Y30" s="70"/>
      <c r="Z30" s="70"/>
      <c r="AA30" s="71"/>
      <c r="AB30" s="70"/>
      <c r="AC30" s="70"/>
      <c r="AD30" s="70"/>
      <c r="AE30" s="71"/>
      <c r="AF30" s="71"/>
      <c r="AG30" s="70"/>
      <c r="AH30" s="70"/>
      <c r="AI30" s="70"/>
      <c r="AJ30" s="70"/>
      <c r="AK30" s="70"/>
      <c r="AL30" s="70"/>
      <c r="AM30" s="70"/>
      <c r="AN30" s="70"/>
      <c r="AO30" s="71"/>
    </row>
    <row r="31" spans="1:41" ht="18" customHeight="1">
      <c r="A31" s="69"/>
      <c r="B31" s="70"/>
      <c r="C31" s="70"/>
      <c r="D31" s="71"/>
      <c r="E31" s="70"/>
      <c r="F31" s="70"/>
      <c r="G31" s="72"/>
      <c r="H31" s="70"/>
      <c r="I31" s="70"/>
      <c r="J31" s="70"/>
      <c r="K31" s="70"/>
      <c r="L31" s="70"/>
      <c r="M31" s="70"/>
      <c r="N31" s="70"/>
      <c r="O31" s="71"/>
      <c r="P31" s="7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1"/>
      <c r="AB31" s="71"/>
      <c r="AC31" s="70"/>
      <c r="AD31" s="70"/>
      <c r="AE31" s="71"/>
      <c r="AF31" s="71"/>
      <c r="AG31" s="70"/>
      <c r="AH31" s="71"/>
      <c r="AI31" s="71"/>
      <c r="AJ31" s="70"/>
      <c r="AK31" s="70"/>
      <c r="AL31" s="70"/>
      <c r="AM31" s="70"/>
      <c r="AN31" s="70"/>
      <c r="AO31" s="71"/>
    </row>
    <row r="32" spans="1:41" ht="18" customHeight="1">
      <c r="A32" s="69"/>
      <c r="B32" s="70"/>
      <c r="C32" s="70"/>
      <c r="D32" s="71"/>
      <c r="E32" s="70"/>
      <c r="F32" s="70"/>
      <c r="G32" s="72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1"/>
      <c r="AG32" s="70"/>
      <c r="AH32" s="70"/>
      <c r="AI32" s="70"/>
      <c r="AJ32" s="70"/>
      <c r="AK32" s="70"/>
      <c r="AL32" s="70"/>
      <c r="AM32" s="70"/>
      <c r="AN32" s="70"/>
      <c r="AO32" s="71"/>
    </row>
    <row r="33" spans="1:41" ht="18" customHeight="1">
      <c r="A33" s="69"/>
      <c r="B33" s="70"/>
      <c r="C33" s="70"/>
      <c r="D33" s="71"/>
      <c r="E33" s="70"/>
      <c r="F33" s="70"/>
      <c r="G33" s="73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1"/>
      <c r="AG33" s="70"/>
      <c r="AH33" s="70"/>
      <c r="AI33" s="70"/>
      <c r="AJ33" s="70"/>
      <c r="AK33" s="70"/>
      <c r="AL33" s="70"/>
      <c r="AM33" s="70"/>
      <c r="AN33" s="70"/>
      <c r="AO33" s="71"/>
    </row>
    <row r="34" spans="1:41" ht="18" customHeight="1">
      <c r="A34" s="69"/>
      <c r="B34" s="70"/>
      <c r="C34" s="70"/>
      <c r="D34" s="71"/>
      <c r="E34" s="70"/>
      <c r="F34" s="70"/>
      <c r="G34" s="73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1"/>
      <c r="AG34" s="70"/>
      <c r="AH34" s="70"/>
      <c r="AI34" s="70"/>
      <c r="AJ34" s="70"/>
      <c r="AK34" s="70"/>
      <c r="AL34" s="70"/>
      <c r="AM34" s="70"/>
      <c r="AN34" s="70"/>
      <c r="AO34" s="71"/>
    </row>
    <row r="35" spans="1:41" ht="18" customHeight="1">
      <c r="A35" s="69"/>
      <c r="B35" s="70"/>
      <c r="C35" s="70"/>
      <c r="D35" s="71"/>
      <c r="E35" s="70"/>
      <c r="F35" s="70"/>
      <c r="G35" s="73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1"/>
      <c r="AG35" s="70"/>
      <c r="AH35" s="70"/>
      <c r="AI35" s="70"/>
      <c r="AJ35" s="70"/>
      <c r="AK35" s="70"/>
      <c r="AL35" s="70"/>
      <c r="AM35" s="70"/>
      <c r="AN35" s="70"/>
      <c r="AO35" s="71"/>
    </row>
    <row r="36" spans="1:41" ht="18" customHeight="1">
      <c r="A36" s="69"/>
      <c r="B36" s="70"/>
      <c r="C36" s="70"/>
      <c r="D36" s="71"/>
      <c r="E36" s="70"/>
      <c r="F36" s="70"/>
      <c r="G36" s="73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1"/>
      <c r="AG36" s="70"/>
      <c r="AH36" s="70"/>
      <c r="AI36" s="70"/>
      <c r="AJ36" s="70"/>
      <c r="AK36" s="70"/>
      <c r="AL36" s="70"/>
      <c r="AM36" s="70"/>
      <c r="AN36" s="70"/>
      <c r="AO36" s="71"/>
    </row>
    <row r="37" spans="1:41" ht="18" customHeight="1">
      <c r="A37" s="69"/>
      <c r="B37" s="70"/>
      <c r="C37" s="70"/>
      <c r="D37" s="71"/>
      <c r="E37" s="70"/>
      <c r="F37" s="70"/>
      <c r="G37" s="73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70"/>
      <c r="AH37" s="70"/>
      <c r="AI37" s="70"/>
      <c r="AJ37" s="70"/>
      <c r="AK37" s="70"/>
      <c r="AL37" s="70"/>
      <c r="AM37" s="70"/>
      <c r="AN37" s="70"/>
      <c r="AO37" s="71"/>
    </row>
    <row r="38" spans="1:41" ht="18" customHeight="1">
      <c r="A38" s="69"/>
      <c r="B38" s="70"/>
      <c r="C38" s="70"/>
      <c r="D38" s="71"/>
      <c r="E38" s="70"/>
      <c r="F38" s="70"/>
      <c r="G38" s="73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1"/>
      <c r="AG38" s="70"/>
      <c r="AH38" s="70"/>
      <c r="AI38" s="70"/>
      <c r="AJ38" s="70"/>
      <c r="AK38" s="70"/>
      <c r="AL38" s="70"/>
      <c r="AM38" s="70"/>
      <c r="AN38" s="70"/>
      <c r="AO38" s="71"/>
    </row>
    <row r="39" spans="1:41" ht="18" customHeight="1">
      <c r="A39" s="69"/>
      <c r="B39" s="70"/>
      <c r="C39" s="70"/>
      <c r="D39" s="71"/>
      <c r="E39" s="70"/>
      <c r="F39" s="70"/>
      <c r="G39" s="73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1"/>
      <c r="AG39" s="70"/>
      <c r="AH39" s="70"/>
      <c r="AI39" s="70"/>
      <c r="AJ39" s="70"/>
      <c r="AK39" s="70"/>
      <c r="AL39" s="70"/>
      <c r="AM39" s="70"/>
      <c r="AN39" s="70"/>
      <c r="AO39" s="71"/>
    </row>
    <row r="40" spans="1:41" ht="18" customHeight="1">
      <c r="A40" s="69"/>
      <c r="B40" s="70"/>
      <c r="C40" s="70"/>
      <c r="D40" s="71"/>
      <c r="E40" s="70"/>
      <c r="F40" s="70"/>
      <c r="G40" s="73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1"/>
      <c r="AG40" s="70"/>
      <c r="AH40" s="70"/>
      <c r="AI40" s="70"/>
      <c r="AJ40" s="70"/>
      <c r="AK40" s="70"/>
      <c r="AL40" s="70"/>
      <c r="AM40" s="70"/>
      <c r="AN40" s="70"/>
      <c r="AO40" s="71"/>
    </row>
    <row r="41" spans="1:41" ht="18" customHeight="1">
      <c r="A41" s="69"/>
      <c r="B41" s="70"/>
      <c r="C41" s="70"/>
      <c r="D41" s="71"/>
      <c r="E41" s="70"/>
      <c r="F41" s="70"/>
      <c r="G41" s="73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1"/>
      <c r="AG41" s="70"/>
      <c r="AH41" s="70"/>
      <c r="AI41" s="70"/>
      <c r="AJ41" s="70"/>
      <c r="AK41" s="70"/>
      <c r="AL41" s="70"/>
      <c r="AM41" s="70"/>
      <c r="AN41" s="70"/>
      <c r="AO41" s="71"/>
    </row>
    <row r="42" spans="1:41" ht="18" customHeight="1">
      <c r="A42" s="69"/>
      <c r="B42" s="70"/>
      <c r="C42" s="70"/>
      <c r="D42" s="71"/>
      <c r="E42" s="70"/>
      <c r="F42" s="70"/>
      <c r="G42" s="72"/>
      <c r="H42" s="70"/>
      <c r="I42" s="70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1"/>
      <c r="AB42" s="70"/>
      <c r="AC42" s="70"/>
      <c r="AD42" s="70"/>
      <c r="AE42" s="71"/>
      <c r="AF42" s="71"/>
      <c r="AG42" s="70"/>
      <c r="AH42" s="70"/>
      <c r="AI42" s="70"/>
      <c r="AJ42" s="70"/>
      <c r="AK42" s="70"/>
      <c r="AL42" s="70"/>
      <c r="AM42" s="70"/>
      <c r="AN42" s="70"/>
      <c r="AO42" s="71"/>
    </row>
    <row r="43" spans="1:41" ht="15.75">
      <c r="A43" s="7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55"/>
      <c r="AN43" s="4"/>
      <c r="AO43" s="5"/>
    </row>
    <row r="44" spans="1:41" ht="15">
      <c r="A44" s="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</sheetData>
  <sheetProtection/>
  <mergeCells count="34">
    <mergeCell ref="AL27:AN27"/>
    <mergeCell ref="AO27:AO29"/>
    <mergeCell ref="H28:K28"/>
    <mergeCell ref="L28:M28"/>
    <mergeCell ref="AC28:AE28"/>
    <mergeCell ref="AG28:AH28"/>
    <mergeCell ref="AI28:AJ28"/>
    <mergeCell ref="A25:AO25"/>
    <mergeCell ref="A27:A28"/>
    <mergeCell ref="B27:F28"/>
    <mergeCell ref="G27:M27"/>
    <mergeCell ref="N27:O28"/>
    <mergeCell ref="P27:R28"/>
    <mergeCell ref="S27:V28"/>
    <mergeCell ref="W27:Y28"/>
    <mergeCell ref="Z27:AB28"/>
    <mergeCell ref="AC27:AK27"/>
    <mergeCell ref="AI4:AJ4"/>
    <mergeCell ref="Z3:AB4"/>
    <mergeCell ref="G3:M3"/>
    <mergeCell ref="H4:K4"/>
    <mergeCell ref="L4:M4"/>
    <mergeCell ref="AC4:AE4"/>
    <mergeCell ref="AG4:AH4"/>
    <mergeCell ref="A1:AO1"/>
    <mergeCell ref="B3:F4"/>
    <mergeCell ref="N3:O4"/>
    <mergeCell ref="P3:R4"/>
    <mergeCell ref="S3:V4"/>
    <mergeCell ref="W3:Y4"/>
    <mergeCell ref="AC3:AK3"/>
    <mergeCell ref="AL3:AN3"/>
    <mergeCell ref="A3:A4"/>
    <mergeCell ref="AO3:AO5"/>
  </mergeCells>
  <printOptions/>
  <pageMargins left="0.25" right="0.25" top="1.5" bottom="1.5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Madhuka</dc:creator>
  <cp:keywords/>
  <dc:description/>
  <cp:lastModifiedBy>Madhuka</cp:lastModifiedBy>
  <cp:lastPrinted>2016-02-02T07:48:35Z</cp:lastPrinted>
  <dcterms:created xsi:type="dcterms:W3CDTF">2005-06-01T07:11:48Z</dcterms:created>
  <dcterms:modified xsi:type="dcterms:W3CDTF">2016-02-25T07:01:43Z</dcterms:modified>
  <cp:category/>
  <cp:version/>
  <cp:contentType/>
  <cp:contentStatus/>
</cp:coreProperties>
</file>